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2"/>
  <workbookPr defaultThemeVersion="166925"/>
  <mc:AlternateContent xmlns:mc="http://schemas.openxmlformats.org/markup-compatibility/2006">
    <mc:Choice Requires="x15">
      <x15ac:absPath xmlns:x15ac="http://schemas.microsoft.com/office/spreadsheetml/2010/11/ac" url="/Users/masuijitsuko/Documents/"/>
    </mc:Choice>
  </mc:AlternateContent>
  <xr:revisionPtr revIDLastSave="0" documentId="8_{1CA1D256-E7C1-844B-91EB-72908B4A03E7}" xr6:coauthVersionLast="47" xr6:coauthVersionMax="47" xr10:uidLastSave="{00000000-0000-0000-0000-000000000000}"/>
  <bookViews>
    <workbookView xWindow="0" yWindow="500" windowWidth="28800" windowHeight="13520" xr2:uid="{00000000-000D-0000-FFFF-FFFF00000000}"/>
  </bookViews>
  <sheets>
    <sheet name="留学認定単位数計算表"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2" l="1"/>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13" i="2"/>
  <c r="F15" i="2"/>
  <c r="F12" i="2"/>
  <c r="F56" i="2" l="1"/>
  <c r="F57" i="2"/>
  <c r="F59" i="2" s="1"/>
  <c r="F58" i="2" l="1"/>
</calcChain>
</file>

<file path=xl/sharedStrings.xml><?xml version="1.0" encoding="utf-8"?>
<sst xmlns="http://schemas.openxmlformats.org/spreadsheetml/2006/main" count="30" uniqueCount="30">
  <si>
    <t>外国語学部　留学認定単位数計算表（長期留学・ショート留学共通）</t>
    <rPh sb="0" eb="5">
      <t>ガイコｋウ</t>
    </rPh>
    <rPh sb="6" eb="10">
      <t>リュウガｋウ</t>
    </rPh>
    <rPh sb="10" eb="13">
      <t>タンイ</t>
    </rPh>
    <rPh sb="13" eb="16">
      <t>ケイサンヒョウ</t>
    </rPh>
    <phoneticPr fontId="1"/>
  </si>
  <si>
    <t>※海外留学の単位認定申請者は、下記の計算表を使用して、留学中に受講した授業の総時間数を算出してください。</t>
    <rPh sb="1" eb="3">
      <t>カイガイ</t>
    </rPh>
    <rPh sb="3" eb="5">
      <t>リュウガｋウ</t>
    </rPh>
    <rPh sb="6" eb="8">
      <t>タンイ</t>
    </rPh>
    <rPh sb="8" eb="10">
      <t>ニンテイ</t>
    </rPh>
    <rPh sb="10" eb="13">
      <t>シンセイ</t>
    </rPh>
    <rPh sb="15" eb="17">
      <t>カｋイ</t>
    </rPh>
    <rPh sb="18" eb="21">
      <t>ケイサｎン</t>
    </rPh>
    <rPh sb="22" eb="24">
      <t>シヨウ</t>
    </rPh>
    <rPh sb="27" eb="30">
      <t>リュウガｋウ</t>
    </rPh>
    <rPh sb="31" eb="33">
      <t>ジュコウ</t>
    </rPh>
    <rPh sb="35" eb="37">
      <t>ジュギョウ</t>
    </rPh>
    <rPh sb="38" eb="42">
      <t>ソウジカｎン</t>
    </rPh>
    <rPh sb="43" eb="45">
      <t>サンシュｔウ</t>
    </rPh>
    <phoneticPr fontId="1"/>
  </si>
  <si>
    <t>※この計算表はプリントアウトし、単位認定申請書とともに提出してください。</t>
    <rPh sb="16" eb="20">
      <t>タンイ</t>
    </rPh>
    <rPh sb="20" eb="22">
      <t>シンセイ</t>
    </rPh>
    <rPh sb="22" eb="23">
      <t>ｓｙオ</t>
    </rPh>
    <rPh sb="27" eb="29">
      <t>テイシュｔウ</t>
    </rPh>
    <phoneticPr fontId="1"/>
  </si>
  <si>
    <t>※留学先の履修科目の時間数及び単位を証明する書類（必要に応じて講義内容が分かる書類、留学プログラムに含まれるアクティビティの内容や時間数が分かる書類）を必ず添付してください。アクティビティの内容によっては認定されない場合もあります。</t>
    <rPh sb="0" eb="1">
      <t>※</t>
    </rPh>
    <rPh sb="76" eb="77">
      <t>カナラｚウ</t>
    </rPh>
    <rPh sb="95" eb="97">
      <t>ナイヨウ</t>
    </rPh>
    <rPh sb="102" eb="104">
      <t>ニンテイ</t>
    </rPh>
    <phoneticPr fontId="1"/>
  </si>
  <si>
    <t>学籍番号</t>
    <rPh sb="0" eb="2">
      <t>ガクセキ</t>
    </rPh>
    <rPh sb="2" eb="4">
      <t>バンゴウ</t>
    </rPh>
    <phoneticPr fontId="1"/>
  </si>
  <si>
    <t>氏名</t>
    <rPh sb="0" eb="2">
      <t>シメイ</t>
    </rPh>
    <phoneticPr fontId="1"/>
  </si>
  <si>
    <t>↑学籍番号を書いてください。</t>
    <phoneticPr fontId="1"/>
  </si>
  <si>
    <t>↑名前を書いてください。</t>
    <rPh sb="1" eb="3">
      <t>ナマエ</t>
    </rPh>
    <rPh sb="4" eb="5">
      <t>カ</t>
    </rPh>
    <phoneticPr fontId="1"/>
  </si>
  <si>
    <t>No.</t>
  </si>
  <si>
    <t>コース名、授業名、
プログラム内のアクティビティ名</t>
    <rPh sb="14" eb="15">
      <t>ナイ</t>
    </rPh>
    <rPh sb="23" eb="24">
      <t>メイ</t>
    </rPh>
    <phoneticPr fontId="1"/>
  </si>
  <si>
    <t>1回の時間（分）</t>
    <rPh sb="6" eb="7">
      <t>フン</t>
    </rPh>
    <phoneticPr fontId="1"/>
  </si>
  <si>
    <t>全回数</t>
    <phoneticPr fontId="1"/>
  </si>
  <si>
    <t>総時間（分）</t>
    <rPh sb="4" eb="5">
      <t xml:space="preserve">フン </t>
    </rPh>
    <phoneticPr fontId="1"/>
  </si>
  <si>
    <t>例1</t>
    <rPh sb="0" eb="1">
      <t>レイ</t>
    </rPh>
    <phoneticPr fontId="1"/>
  </si>
  <si>
    <t>Reading1</t>
    <phoneticPr fontId="1"/>
  </si>
  <si>
    <t>例2</t>
    <rPh sb="0" eb="1">
      <t>レイ</t>
    </rPh>
    <phoneticPr fontId="1"/>
  </si>
  <si>
    <t>カンバセーションパートナー</t>
    <phoneticPr fontId="1"/>
  </si>
  <si>
    <t>例3</t>
    <rPh sb="0" eb="1">
      <t>レイ</t>
    </rPh>
    <phoneticPr fontId="1"/>
  </si>
  <si>
    <t>アリカンテ大学ランゲージコース（10月）</t>
    <phoneticPr fontId="1"/>
  </si>
  <si>
    <t>←コースの場合は全時間数を分に換算して入力してください。</t>
    <rPh sb="8" eb="12">
      <t>ゼンジカｎン</t>
    </rPh>
    <rPh sb="13" eb="14">
      <t>フンｎイ</t>
    </rPh>
    <rPh sb="19" eb="21">
      <t>ニュウリョｋウ</t>
    </rPh>
    <phoneticPr fontId="1"/>
  </si>
  <si>
    <t>←総時間数は自動で計算されます。</t>
    <rPh sb="1" eb="5">
      <t>ソウジカンスウ</t>
    </rPh>
    <rPh sb="6" eb="8">
      <t>ジドウ</t>
    </rPh>
    <rPh sb="9" eb="11">
      <t>ケイサン</t>
    </rPh>
    <phoneticPr fontId="1"/>
  </si>
  <si>
    <t>総時間の合計（分）</t>
    <rPh sb="0" eb="1">
      <t>ソウ</t>
    </rPh>
    <rPh sb="1" eb="3">
      <t>ジカン</t>
    </rPh>
    <rPh sb="4" eb="6">
      <t>ゴウケイ</t>
    </rPh>
    <rPh sb="7" eb="8">
      <t xml:space="preserve">フン </t>
    </rPh>
    <phoneticPr fontId="1"/>
  </si>
  <si>
    <t>←自動で合計時間（分）が表示されます。</t>
    <rPh sb="1" eb="3">
      <t>ジドウ</t>
    </rPh>
    <rPh sb="4" eb="6">
      <t>ゴウケイ</t>
    </rPh>
    <rPh sb="6" eb="8">
      <t>ジカｎン</t>
    </rPh>
    <rPh sb="9" eb="10">
      <t xml:space="preserve">フン </t>
    </rPh>
    <rPh sb="12" eb="14">
      <t>ヒョウｊイ</t>
    </rPh>
    <phoneticPr fontId="1"/>
  </si>
  <si>
    <t>総時間の合計（時間）</t>
    <rPh sb="0" eb="1">
      <t>ソウ</t>
    </rPh>
    <rPh sb="1" eb="3">
      <t>ジカン</t>
    </rPh>
    <rPh sb="4" eb="6">
      <t>ゴウケイ</t>
    </rPh>
    <rPh sb="7" eb="9">
      <t>ジカｎン</t>
    </rPh>
    <phoneticPr fontId="1"/>
  </si>
  <si>
    <t>←自動で合計時間（時間）が表示されます。</t>
    <rPh sb="1" eb="3">
      <t>ジドウ</t>
    </rPh>
    <rPh sb="4" eb="6">
      <t>ゴウケイ</t>
    </rPh>
    <rPh sb="7" eb="8">
      <t>デ</t>
    </rPh>
    <rPh sb="9" eb="11">
      <t>ジカｎン</t>
    </rPh>
    <rPh sb="13" eb="15">
      <t>ヒョウ</t>
    </rPh>
    <phoneticPr fontId="1"/>
  </si>
  <si>
    <t>換算単位数</t>
    <rPh sb="0" eb="2">
      <t>カンザｎン</t>
    </rPh>
    <rPh sb="2" eb="5">
      <t>ニンテイタンイスウ</t>
    </rPh>
    <phoneticPr fontId="1"/>
  </si>
  <si>
    <t>←自動で合計時間（時間）を単位数に換算します。</t>
    <rPh sb="1" eb="3">
      <t>ジドウ</t>
    </rPh>
    <rPh sb="4" eb="6">
      <t>ゴウケイ</t>
    </rPh>
    <rPh sb="9" eb="11">
      <t>ジカｎン</t>
    </rPh>
    <rPh sb="13" eb="16">
      <t>タンイ</t>
    </rPh>
    <rPh sb="17" eb="19">
      <t>カンザｎン</t>
    </rPh>
    <phoneticPr fontId="1"/>
  </si>
  <si>
    <t>認定単位数</t>
    <rPh sb="0" eb="5">
      <t>ニンテイタンイスウ</t>
    </rPh>
    <phoneticPr fontId="1"/>
  </si>
  <si>
    <t>←自動で認定単位数が表示されます。</t>
    <rPh sb="1" eb="3">
      <t>ジドウ</t>
    </rPh>
    <rPh sb="4" eb="6">
      <t>ニンテイ</t>
    </rPh>
    <rPh sb="6" eb="9">
      <t>タンイスウ</t>
    </rPh>
    <rPh sb="10" eb="12">
      <t>ヒョウジサル</t>
    </rPh>
    <phoneticPr fontId="1"/>
  </si>
  <si>
    <t>（小数第一位は切り捨て。例：14.5の場合、認定される単位は14単位になります）</t>
    <rPh sb="22" eb="24">
      <t>ニンテイ</t>
    </rPh>
    <rPh sb="32" eb="34">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</si>
</sst>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0">
    <font>
      <sz val="11"/>
      <color theme="1"/>
      <name val="游ゴシック"/>
      <family val="2"/>
      <charset val="128"/>
      <scheme val="minor"/>
    </font>
    <font>
      <sz val="6"/>
      <name val="游ゴシック"/>
      <family val="2"/>
      <charset val="128"/>
      <scheme val="minor"/>
    </font>
    <font>
      <sz val="12"/>
      <color theme="1"/>
      <name val="UD デジタル 教科書体 N-R"/>
      <family val="1"/>
      <charset val="128"/>
    </font>
    <font>
      <sz val="11"/>
      <color theme="1"/>
      <name val="UD デジタル 教科書体 N-R"/>
      <family val="1"/>
      <charset val="128"/>
    </font>
    <font>
      <sz val="9"/>
      <color theme="1"/>
      <name val="UD デジタル 教科書体 N-R"/>
      <family val="1"/>
      <charset val="128"/>
    </font>
    <font>
      <sz val="8"/>
      <color theme="1"/>
      <name val="UD デジタル 教科書体 N-R"/>
      <family val="1"/>
      <charset val="128"/>
    </font>
    <font>
      <sz val="10"/>
      <color theme="1"/>
      <name val="UD デジタル 教科書体 N-R"/>
      <family val="1"/>
      <charset val="128"/>
    </font>
    <font>
      <sz val="11"/>
      <color rgb="FFFF0000"/>
      <name val="UD デジタル 教科書体 N-R"/>
      <family val="1"/>
      <charset val="128"/>
    </font>
    <font>
      <sz val="18"/>
      <color theme="1"/>
      <name val="UD デジタル 教科書体 N-R"/>
      <family val="1"/>
      <charset val="128"/>
    </font>
    <font>
      <b/>
      <sz val="9"/>
      <color theme="1"/>
      <name val="UD デジタル 教科書体 N-R"/>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5"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3" borderId="1" xfId="0" applyFont="1" applyFill="1" applyBorder="1" applyAlignment="1">
      <alignment horizontal="center" vertical="center"/>
    </xf>
    <xf numFmtId="0" fontId="6" fillId="3" borderId="1" xfId="0" applyFont="1" applyFill="1" applyBorder="1">
      <alignment vertical="center"/>
    </xf>
    <xf numFmtId="0" fontId="7" fillId="0" borderId="0" xfId="0" applyFont="1">
      <alignment vertical="center"/>
    </xf>
    <xf numFmtId="0" fontId="8"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6" fillId="3" borderId="1" xfId="0" applyFont="1" applyFill="1" applyBorder="1" applyAlignment="1">
      <alignment vertical="center" wrapText="1"/>
    </xf>
    <xf numFmtId="176" fontId="3" fillId="0" borderId="7" xfId="0" applyNumberFormat="1" applyFont="1" applyBorder="1">
      <alignment vertical="center"/>
    </xf>
    <xf numFmtId="177" fontId="3" fillId="0" borderId="10" xfId="0" applyNumberFormat="1" applyFont="1" applyBorder="1">
      <alignment vertical="center"/>
    </xf>
    <xf numFmtId="0" fontId="3" fillId="2" borderId="4" xfId="0" applyFont="1" applyFill="1" applyBorder="1">
      <alignment vertical="center"/>
    </xf>
    <xf numFmtId="0" fontId="3" fillId="2" borderId="4" xfId="0" applyFont="1" applyFill="1" applyBorder="1" applyAlignment="1">
      <alignment horizontal="center" vertical="center"/>
    </xf>
    <xf numFmtId="0" fontId="9"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2" fillId="0" borderId="0" xfId="0" applyFont="1" applyAlignment="1">
      <alignment horizontal="left" vertical="center" wrapText="1"/>
    </xf>
    <xf numFmtId="0" fontId="3"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
  <sheetViews>
    <sheetView tabSelected="1" zoomScale="150" zoomScaleNormal="150" workbookViewId="0"/>
  </sheetViews>
  <sheetFormatPr defaultColWidth="8.625" defaultRowHeight="14.1"/>
  <cols>
    <col min="1" max="1" width="8.625" style="4"/>
    <col min="2" max="2" width="5.5" style="2" customWidth="1"/>
    <col min="3" max="3" width="25.125" style="3" customWidth="1"/>
    <col min="4" max="4" width="13" style="4" customWidth="1"/>
    <col min="5" max="5" width="8.625" style="4"/>
    <col min="6" max="6" width="17.875" style="4" customWidth="1"/>
    <col min="7" max="16384" width="8.625" style="4"/>
  </cols>
  <sheetData>
    <row r="1" spans="1:7" ht="36" customHeight="1">
      <c r="A1" s="12" t="s">
        <v>0</v>
      </c>
    </row>
    <row r="2" spans="1:7" ht="15">
      <c r="A2" s="1"/>
    </row>
    <row r="3" spans="1:7" ht="29.1" customHeight="1">
      <c r="A3" s="27" t="s">
        <v>1</v>
      </c>
      <c r="B3" s="27"/>
      <c r="C3" s="27"/>
      <c r="D3" s="27"/>
      <c r="E3" s="27"/>
      <c r="F3" s="27"/>
      <c r="G3" s="27"/>
    </row>
    <row r="4" spans="1:7" ht="15">
      <c r="A4" s="13" t="s">
        <v>2</v>
      </c>
      <c r="B4" s="13"/>
      <c r="C4" s="13"/>
      <c r="D4" s="13"/>
      <c r="E4" s="13"/>
      <c r="F4" s="13"/>
      <c r="G4" s="14"/>
    </row>
    <row r="5" spans="1:7" ht="53.1" customHeight="1">
      <c r="A5" s="27" t="s">
        <v>3</v>
      </c>
      <c r="B5" s="27"/>
      <c r="C5" s="27"/>
      <c r="D5" s="27"/>
      <c r="E5" s="27"/>
      <c r="F5" s="27"/>
      <c r="G5" s="27"/>
    </row>
    <row r="6" spans="1:7" ht="15">
      <c r="A6" s="1"/>
    </row>
    <row r="7" spans="1:7" ht="15.95" thickBot="1">
      <c r="A7" s="1"/>
    </row>
    <row r="8" spans="1:7" ht="33.950000000000003" customHeight="1" thickTop="1" thickBot="1">
      <c r="A8" s="18" t="s">
        <v>4</v>
      </c>
      <c r="B8" s="28"/>
      <c r="C8" s="28"/>
      <c r="D8" s="19" t="s">
        <v>5</v>
      </c>
      <c r="E8" s="28"/>
      <c r="F8" s="28"/>
    </row>
    <row r="9" spans="1:7" ht="15.95" thickTop="1">
      <c r="A9" s="1"/>
      <c r="C9" s="3" t="s">
        <v>6</v>
      </c>
      <c r="D9" s="6"/>
      <c r="F9" s="6" t="s">
        <v>7</v>
      </c>
    </row>
    <row r="10" spans="1:7" ht="15">
      <c r="A10" s="1"/>
    </row>
    <row r="11" spans="1:7" ht="39" customHeight="1">
      <c r="B11" s="20" t="s">
        <v>8</v>
      </c>
      <c r="C11" s="20" t="s">
        <v>9</v>
      </c>
      <c r="D11" s="20" t="s">
        <v>10</v>
      </c>
      <c r="E11" s="20" t="s">
        <v>11</v>
      </c>
      <c r="F11" s="20" t="s">
        <v>12</v>
      </c>
    </row>
    <row r="12" spans="1:7">
      <c r="B12" s="9" t="s">
        <v>13</v>
      </c>
      <c r="C12" s="10" t="s">
        <v>14</v>
      </c>
      <c r="D12" s="10">
        <v>60</v>
      </c>
      <c r="E12" s="10">
        <v>15</v>
      </c>
      <c r="F12" s="10">
        <f>D12*E12</f>
        <v>900</v>
      </c>
    </row>
    <row r="13" spans="1:7">
      <c r="B13" s="9" t="s">
        <v>15</v>
      </c>
      <c r="C13" s="10" t="s">
        <v>16</v>
      </c>
      <c r="D13" s="10">
        <v>45</v>
      </c>
      <c r="E13" s="10">
        <v>15</v>
      </c>
      <c r="F13" s="10">
        <f>D13*E13</f>
        <v>675</v>
      </c>
    </row>
    <row r="14" spans="1:7" ht="30">
      <c r="B14" s="9" t="s">
        <v>17</v>
      </c>
      <c r="C14" s="15" t="s">
        <v>18</v>
      </c>
      <c r="D14" s="10"/>
      <c r="E14" s="10"/>
      <c r="F14" s="10">
        <v>3600</v>
      </c>
      <c r="G14" s="4" t="s">
        <v>19</v>
      </c>
    </row>
    <row r="15" spans="1:7">
      <c r="B15" s="7">
        <v>1</v>
      </c>
      <c r="C15" s="8"/>
      <c r="D15" s="8"/>
      <c r="E15" s="8"/>
      <c r="F15" s="8">
        <f t="shared" ref="F15:F54" si="0">D15*E15</f>
        <v>0</v>
      </c>
      <c r="G15" s="4" t="s">
        <v>20</v>
      </c>
    </row>
    <row r="16" spans="1:7">
      <c r="B16" s="7">
        <v>2</v>
      </c>
      <c r="C16" s="8"/>
      <c r="D16" s="8"/>
      <c r="E16" s="8"/>
      <c r="F16" s="8">
        <f t="shared" si="0"/>
        <v>0</v>
      </c>
    </row>
    <row r="17" spans="2:6">
      <c r="B17" s="7">
        <v>3</v>
      </c>
      <c r="C17" s="8"/>
      <c r="D17" s="8"/>
      <c r="E17" s="8"/>
      <c r="F17" s="8">
        <f t="shared" si="0"/>
        <v>0</v>
      </c>
    </row>
    <row r="18" spans="2:6">
      <c r="B18" s="7">
        <v>4</v>
      </c>
      <c r="C18" s="8"/>
      <c r="D18" s="8"/>
      <c r="E18" s="8"/>
      <c r="F18" s="8">
        <f t="shared" si="0"/>
        <v>0</v>
      </c>
    </row>
    <row r="19" spans="2:6">
      <c r="B19" s="7">
        <v>5</v>
      </c>
      <c r="C19" s="8"/>
      <c r="D19" s="8"/>
      <c r="E19" s="8"/>
      <c r="F19" s="8">
        <f t="shared" si="0"/>
        <v>0</v>
      </c>
    </row>
    <row r="20" spans="2:6">
      <c r="B20" s="7">
        <v>6</v>
      </c>
      <c r="C20" s="8"/>
      <c r="D20" s="8"/>
      <c r="E20" s="8"/>
      <c r="F20" s="8">
        <f t="shared" si="0"/>
        <v>0</v>
      </c>
    </row>
    <row r="21" spans="2:6">
      <c r="B21" s="7">
        <v>7</v>
      </c>
      <c r="C21" s="8"/>
      <c r="D21" s="8"/>
      <c r="E21" s="8"/>
      <c r="F21" s="8">
        <f t="shared" si="0"/>
        <v>0</v>
      </c>
    </row>
    <row r="22" spans="2:6">
      <c r="B22" s="7">
        <v>8</v>
      </c>
      <c r="C22" s="8"/>
      <c r="D22" s="8"/>
      <c r="E22" s="8"/>
      <c r="F22" s="8">
        <f t="shared" si="0"/>
        <v>0</v>
      </c>
    </row>
    <row r="23" spans="2:6">
      <c r="B23" s="7">
        <v>9</v>
      </c>
      <c r="C23" s="8"/>
      <c r="D23" s="8"/>
      <c r="E23" s="8"/>
      <c r="F23" s="8">
        <f t="shared" si="0"/>
        <v>0</v>
      </c>
    </row>
    <row r="24" spans="2:6">
      <c r="B24" s="7">
        <v>10</v>
      </c>
      <c r="C24" s="8"/>
      <c r="D24" s="8"/>
      <c r="E24" s="8"/>
      <c r="F24" s="8">
        <f t="shared" si="0"/>
        <v>0</v>
      </c>
    </row>
    <row r="25" spans="2:6">
      <c r="B25" s="7">
        <v>11</v>
      </c>
      <c r="C25" s="8"/>
      <c r="D25" s="8"/>
      <c r="E25" s="8"/>
      <c r="F25" s="8">
        <f t="shared" si="0"/>
        <v>0</v>
      </c>
    </row>
    <row r="26" spans="2:6">
      <c r="B26" s="7">
        <v>12</v>
      </c>
      <c r="C26" s="8"/>
      <c r="D26" s="8"/>
      <c r="E26" s="8"/>
      <c r="F26" s="8">
        <f t="shared" si="0"/>
        <v>0</v>
      </c>
    </row>
    <row r="27" spans="2:6">
      <c r="B27" s="7">
        <v>13</v>
      </c>
      <c r="C27" s="8"/>
      <c r="D27" s="8"/>
      <c r="E27" s="8"/>
      <c r="F27" s="8">
        <f t="shared" si="0"/>
        <v>0</v>
      </c>
    </row>
    <row r="28" spans="2:6">
      <c r="B28" s="7">
        <v>14</v>
      </c>
      <c r="C28" s="8"/>
      <c r="D28" s="8"/>
      <c r="E28" s="8"/>
      <c r="F28" s="8">
        <f t="shared" si="0"/>
        <v>0</v>
      </c>
    </row>
    <row r="29" spans="2:6">
      <c r="B29" s="7">
        <v>15</v>
      </c>
      <c r="C29" s="8"/>
      <c r="D29" s="8"/>
      <c r="E29" s="8"/>
      <c r="F29" s="8">
        <f t="shared" si="0"/>
        <v>0</v>
      </c>
    </row>
    <row r="30" spans="2:6">
      <c r="B30" s="7">
        <v>16</v>
      </c>
      <c r="C30" s="8"/>
      <c r="D30" s="8"/>
      <c r="E30" s="8"/>
      <c r="F30" s="8">
        <f t="shared" si="0"/>
        <v>0</v>
      </c>
    </row>
    <row r="31" spans="2:6">
      <c r="B31" s="7">
        <v>17</v>
      </c>
      <c r="C31" s="8"/>
      <c r="D31" s="8"/>
      <c r="E31" s="8"/>
      <c r="F31" s="8">
        <f t="shared" si="0"/>
        <v>0</v>
      </c>
    </row>
    <row r="32" spans="2:6">
      <c r="B32" s="7">
        <v>18</v>
      </c>
      <c r="C32" s="8"/>
      <c r="D32" s="8"/>
      <c r="E32" s="8"/>
      <c r="F32" s="8">
        <f t="shared" si="0"/>
        <v>0</v>
      </c>
    </row>
    <row r="33" spans="2:6">
      <c r="B33" s="7">
        <v>19</v>
      </c>
      <c r="C33" s="8"/>
      <c r="D33" s="8"/>
      <c r="E33" s="8"/>
      <c r="F33" s="8">
        <f t="shared" si="0"/>
        <v>0</v>
      </c>
    </row>
    <row r="34" spans="2:6">
      <c r="B34" s="7">
        <v>20</v>
      </c>
      <c r="C34" s="8"/>
      <c r="D34" s="8"/>
      <c r="E34" s="8"/>
      <c r="F34" s="8">
        <f t="shared" si="0"/>
        <v>0</v>
      </c>
    </row>
    <row r="35" spans="2:6">
      <c r="B35" s="7">
        <v>21</v>
      </c>
      <c r="C35" s="8"/>
      <c r="D35" s="8"/>
      <c r="E35" s="8"/>
      <c r="F35" s="8">
        <f t="shared" si="0"/>
        <v>0</v>
      </c>
    </row>
    <row r="36" spans="2:6">
      <c r="B36" s="7">
        <v>22</v>
      </c>
      <c r="C36" s="8"/>
      <c r="D36" s="8"/>
      <c r="E36" s="8"/>
      <c r="F36" s="8">
        <f t="shared" si="0"/>
        <v>0</v>
      </c>
    </row>
    <row r="37" spans="2:6">
      <c r="B37" s="7">
        <v>23</v>
      </c>
      <c r="C37" s="8"/>
      <c r="D37" s="8"/>
      <c r="E37" s="8"/>
      <c r="F37" s="8">
        <f t="shared" si="0"/>
        <v>0</v>
      </c>
    </row>
    <row r="38" spans="2:6">
      <c r="B38" s="7">
        <v>24</v>
      </c>
      <c r="C38" s="8"/>
      <c r="D38" s="8"/>
      <c r="E38" s="8"/>
      <c r="F38" s="8">
        <f t="shared" si="0"/>
        <v>0</v>
      </c>
    </row>
    <row r="39" spans="2:6">
      <c r="B39" s="7">
        <v>25</v>
      </c>
      <c r="C39" s="8"/>
      <c r="D39" s="8"/>
      <c r="E39" s="8"/>
      <c r="F39" s="8">
        <f t="shared" si="0"/>
        <v>0</v>
      </c>
    </row>
    <row r="40" spans="2:6">
      <c r="B40" s="7">
        <v>26</v>
      </c>
      <c r="C40" s="8"/>
      <c r="D40" s="8"/>
      <c r="E40" s="8"/>
      <c r="F40" s="8">
        <f t="shared" si="0"/>
        <v>0</v>
      </c>
    </row>
    <row r="41" spans="2:6">
      <c r="B41" s="7">
        <v>27</v>
      </c>
      <c r="C41" s="8"/>
      <c r="D41" s="8"/>
      <c r="E41" s="8"/>
      <c r="F41" s="8">
        <f t="shared" si="0"/>
        <v>0</v>
      </c>
    </row>
    <row r="42" spans="2:6">
      <c r="B42" s="7">
        <v>28</v>
      </c>
      <c r="C42" s="8"/>
      <c r="D42" s="8"/>
      <c r="E42" s="8"/>
      <c r="F42" s="8">
        <f t="shared" si="0"/>
        <v>0</v>
      </c>
    </row>
    <row r="43" spans="2:6">
      <c r="B43" s="7">
        <v>29</v>
      </c>
      <c r="C43" s="8"/>
      <c r="D43" s="8"/>
      <c r="E43" s="8"/>
      <c r="F43" s="8">
        <f t="shared" si="0"/>
        <v>0</v>
      </c>
    </row>
    <row r="44" spans="2:6">
      <c r="B44" s="7">
        <v>30</v>
      </c>
      <c r="C44" s="8"/>
      <c r="D44" s="8"/>
      <c r="E44" s="8"/>
      <c r="F44" s="8">
        <f t="shared" si="0"/>
        <v>0</v>
      </c>
    </row>
    <row r="45" spans="2:6">
      <c r="B45" s="7">
        <v>31</v>
      </c>
      <c r="C45" s="8"/>
      <c r="D45" s="8"/>
      <c r="E45" s="8"/>
      <c r="F45" s="8">
        <f t="shared" si="0"/>
        <v>0</v>
      </c>
    </row>
    <row r="46" spans="2:6">
      <c r="B46" s="7">
        <v>32</v>
      </c>
      <c r="C46" s="8"/>
      <c r="D46" s="8"/>
      <c r="E46" s="8"/>
      <c r="F46" s="8">
        <f t="shared" si="0"/>
        <v>0</v>
      </c>
    </row>
    <row r="47" spans="2:6">
      <c r="B47" s="7">
        <v>33</v>
      </c>
      <c r="C47" s="8"/>
      <c r="D47" s="8"/>
      <c r="E47" s="8"/>
      <c r="F47" s="8">
        <f t="shared" si="0"/>
        <v>0</v>
      </c>
    </row>
    <row r="48" spans="2:6">
      <c r="B48" s="7">
        <v>34</v>
      </c>
      <c r="C48" s="8"/>
      <c r="D48" s="8"/>
      <c r="E48" s="8"/>
      <c r="F48" s="8">
        <f t="shared" si="0"/>
        <v>0</v>
      </c>
    </row>
    <row r="49" spans="2:7">
      <c r="B49" s="7">
        <v>35</v>
      </c>
      <c r="C49" s="8"/>
      <c r="D49" s="8"/>
      <c r="E49" s="8"/>
      <c r="F49" s="8">
        <f t="shared" si="0"/>
        <v>0</v>
      </c>
    </row>
    <row r="50" spans="2:7">
      <c r="B50" s="7">
        <v>36</v>
      </c>
      <c r="C50" s="8"/>
      <c r="D50" s="8"/>
      <c r="E50" s="8"/>
      <c r="F50" s="8">
        <f t="shared" si="0"/>
        <v>0</v>
      </c>
    </row>
    <row r="51" spans="2:7">
      <c r="B51" s="7">
        <v>37</v>
      </c>
      <c r="C51" s="8"/>
      <c r="D51" s="8"/>
      <c r="E51" s="8"/>
      <c r="F51" s="8">
        <f t="shared" si="0"/>
        <v>0</v>
      </c>
    </row>
    <row r="52" spans="2:7">
      <c r="B52" s="7">
        <v>38</v>
      </c>
      <c r="C52" s="8"/>
      <c r="D52" s="8"/>
      <c r="E52" s="8"/>
      <c r="F52" s="8">
        <f t="shared" si="0"/>
        <v>0</v>
      </c>
    </row>
    <row r="53" spans="2:7">
      <c r="B53" s="7">
        <v>39</v>
      </c>
      <c r="C53" s="8"/>
      <c r="D53" s="8"/>
      <c r="E53" s="8"/>
      <c r="F53" s="8">
        <f t="shared" si="0"/>
        <v>0</v>
      </c>
    </row>
    <row r="54" spans="2:7">
      <c r="B54" s="7">
        <v>40</v>
      </c>
      <c r="C54" s="8"/>
      <c r="D54" s="8"/>
      <c r="E54" s="8"/>
      <c r="F54" s="8">
        <f t="shared" si="0"/>
        <v>0</v>
      </c>
    </row>
    <row r="56" spans="2:7" ht="42" customHeight="1">
      <c r="D56" s="25" t="s">
        <v>21</v>
      </c>
      <c r="E56" s="26"/>
      <c r="F56" s="5">
        <f>SUM(F15:F54)</f>
        <v>0</v>
      </c>
      <c r="G56" s="4" t="s">
        <v>22</v>
      </c>
    </row>
    <row r="57" spans="2:7" ht="42" customHeight="1">
      <c r="D57" s="25" t="s">
        <v>23</v>
      </c>
      <c r="E57" s="26"/>
      <c r="F57" s="5">
        <f>SUM(F15:F54)/60</f>
        <v>0</v>
      </c>
      <c r="G57" s="4" t="s">
        <v>24</v>
      </c>
    </row>
    <row r="58" spans="2:7" ht="42" customHeight="1" thickBot="1">
      <c r="D58" s="23" t="s">
        <v>25</v>
      </c>
      <c r="E58" s="24"/>
      <c r="F58" s="16">
        <f>F57/22.5</f>
        <v>0</v>
      </c>
      <c r="G58" s="4" t="s">
        <v>26</v>
      </c>
    </row>
    <row r="59" spans="2:7" ht="42" customHeight="1" thickTop="1" thickBot="1">
      <c r="D59" s="21" t="s">
        <v>27</v>
      </c>
      <c r="E59" s="22"/>
      <c r="F59" s="17">
        <f>ROUNDDOWN(F57/22.5,0)</f>
        <v>0</v>
      </c>
      <c r="G59" s="4" t="s">
        <v>28</v>
      </c>
    </row>
    <row r="60" spans="2:7" ht="15" thickTop="1">
      <c r="G60" s="11" t="s">
        <v>29</v>
      </c>
    </row>
  </sheetData>
  <mergeCells count="8">
    <mergeCell ref="D59:E59"/>
    <mergeCell ref="D58:E58"/>
    <mergeCell ref="D56:E56"/>
    <mergeCell ref="A3:G3"/>
    <mergeCell ref="A5:G5"/>
    <mergeCell ref="B8:C8"/>
    <mergeCell ref="E8:F8"/>
    <mergeCell ref="D57:E57"/>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e9459f9-829a-4e81-9abe-f982fb32aa3a" xsi:nil="true"/>
    <lcf76f155ced4ddcb4097134ff3c332f xmlns="92e374cd-872b-4a99-b6f2-59313b6cea5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FF979F62D9FB64F8FC32010B2FD08D1" ma:contentTypeVersion="13" ma:contentTypeDescription="新しいドキュメントを作成します。" ma:contentTypeScope="" ma:versionID="16a0ff515da4534d984c04cf37221d39">
  <xsd:schema xmlns:xsd="http://www.w3.org/2001/XMLSchema" xmlns:xs="http://www.w3.org/2001/XMLSchema" xmlns:p="http://schemas.microsoft.com/office/2006/metadata/properties" xmlns:ns2="92e374cd-872b-4a99-b6f2-59313b6cea5f" xmlns:ns3="8e9459f9-829a-4e81-9abe-f982fb32aa3a" targetNamespace="http://schemas.microsoft.com/office/2006/metadata/properties" ma:root="true" ma:fieldsID="f57a209906d09d4069e80c14c7cb1c84" ns2:_="" ns3:_="">
    <xsd:import namespace="92e374cd-872b-4a99-b6f2-59313b6cea5f"/>
    <xsd:import namespace="8e9459f9-829a-4e81-9abe-f982fb32aa3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e374cd-872b-4a99-b6f2-59313b6cea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637b7c8-da6a-4ffb-b4f6-1a44b0549b0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9459f9-829a-4e81-9abe-f982fb32aa3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44ab4ba9-cda0-48cd-b834-81c8ea16faa1}" ma:internalName="TaxCatchAll" ma:showField="CatchAllData" ma:web="8e9459f9-829a-4e81-9abe-f982fb32aa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172D50-793B-4721-8DFC-2E97D4F3F9F8}"/>
</file>

<file path=customXml/itemProps2.xml><?xml version="1.0" encoding="utf-8"?>
<ds:datastoreItem xmlns:ds="http://schemas.openxmlformats.org/officeDocument/2006/customXml" ds:itemID="{3ED5090A-A39C-421F-A762-38105E0CD0B3}"/>
</file>

<file path=customXml/itemProps3.xml><?xml version="1.0" encoding="utf-8"?>
<ds:datastoreItem xmlns:ds="http://schemas.openxmlformats.org/officeDocument/2006/customXml" ds:itemID="{BC7CF462-D950-4AD8-8ACA-08467B0BFBC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 seiji</dc:creator>
  <cp:keywords/>
  <dc:description/>
  <cp:lastModifiedBy>増井　実子</cp:lastModifiedBy>
  <cp:revision/>
  <dcterms:created xsi:type="dcterms:W3CDTF">2020-06-07T06:58:08Z</dcterms:created>
  <dcterms:modified xsi:type="dcterms:W3CDTF">2023-02-08T02:11:01Z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0x010100FFF979F62D9FB64F8FC32010B2FD08D1</vt:lpwstr>
  </property>
  <property fmtid="{D5CDD505-2E9C-101B-9397-08002B2CF9AE}" pid="3" name="MediaServiceImageTags">
    <vt:lpwstr/>
  </property>
</Properties>
</file>